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<sst xmlns="http://schemas.openxmlformats.org/spreadsheetml/2006/main" count="21" uniqueCount="18">
  <si>
    <t>福州市鼓岭管委会所出资企业负责人2018年度薪酬信息披露表</t>
  </si>
  <si>
    <t>单位名称：福州市鼓岭开发保护有限责任公司</t>
  </si>
  <si>
    <t>姓名</t>
  </si>
  <si>
    <t>职务</t>
  </si>
  <si>
    <t>任职起止时间</t>
  </si>
  <si>
    <t>2018年度从本公司获得的税前报酬情况（单位：万元）</t>
  </si>
  <si>
    <t>是否在股东单位或其他关联方领取 薪酬
（是/否）</t>
  </si>
  <si>
    <t>在关联方领取的税前薪酬总额
（万元）</t>
  </si>
  <si>
    <t>2018年应付税前薪酬
（1）</t>
  </si>
  <si>
    <t>其他货币性收入（注明具体项目并分列）
（2）</t>
  </si>
  <si>
    <t>2018年度社会保险、企业年金、补充医疗保险及住房公积金的单位缴存部分
（3）</t>
  </si>
  <si>
    <t>合计
（1至3项之和，万元）</t>
  </si>
  <si>
    <t>郑其彩</t>
  </si>
  <si>
    <t>总经理</t>
  </si>
  <si>
    <t>否</t>
  </si>
  <si>
    <t>练戎</t>
  </si>
  <si>
    <t>副总经理</t>
  </si>
  <si>
    <t>林小玲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</si>
</sst>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;@"/>
  </numFmts>
  <fonts count="24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sz val="11"/>
      <name val="宋体"/>
      <charset val="134"/>
    </font>
    <font>
      <sz val="12"/>
      <color indexed="8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12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1" fillId="24" borderId="15" applyNumberFormat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6" fillId="7" borderId="8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7" xfId="0" applyBorder="1">
      <alignment vertical="center"/>
    </xf>
    <xf numFmtId="176" fontId="3" fillId="0" borderId="7" xfId="49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selection activeCell="F5" sqref="F5"/>
    </sheetView>
  </sheetViews>
  <sheetFormatPr defaultColWidth="9" defaultRowHeight="13.5" outlineLevelRow="6"/>
  <cols>
    <col min="3" max="3" width="10.625" customWidth="1"/>
    <col min="4" max="4" width="12.625" customWidth="1"/>
    <col min="5" max="5" width="12.25" customWidth="1"/>
    <col min="6" max="6" width="16.875" customWidth="1"/>
    <col min="7" max="7" width="13.875" customWidth="1"/>
    <col min="8" max="8" width="11.125" customWidth="1"/>
  </cols>
  <sheetData>
    <row r="1" ht="23.25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9.5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spans="1:9">
      <c r="A3" s="3" t="s">
        <v>2</v>
      </c>
      <c r="B3" s="3" t="s">
        <v>3</v>
      </c>
      <c r="C3" s="3" t="s">
        <v>4</v>
      </c>
      <c r="D3" s="4" t="s">
        <v>5</v>
      </c>
      <c r="E3" s="5"/>
      <c r="F3" s="5"/>
      <c r="G3" s="6"/>
      <c r="H3" s="3" t="s">
        <v>6</v>
      </c>
      <c r="I3" s="3" t="s">
        <v>7</v>
      </c>
    </row>
    <row r="4" ht="81" spans="1:9">
      <c r="A4" s="7"/>
      <c r="B4" s="7"/>
      <c r="C4" s="7"/>
      <c r="D4" s="8" t="s">
        <v>8</v>
      </c>
      <c r="E4" s="8" t="s">
        <v>9</v>
      </c>
      <c r="F4" s="8" t="s">
        <v>10</v>
      </c>
      <c r="G4" s="8" t="s">
        <v>11</v>
      </c>
      <c r="H4" s="7"/>
      <c r="I4" s="7"/>
    </row>
    <row r="5" ht="44" customHeight="1" spans="1:9">
      <c r="A5" s="9" t="s">
        <v>12</v>
      </c>
      <c r="B5" s="9" t="s">
        <v>13</v>
      </c>
      <c r="C5" s="10">
        <v>42278</v>
      </c>
      <c r="D5" s="9">
        <v>34.8986</v>
      </c>
      <c r="E5" s="9">
        <v>0</v>
      </c>
      <c r="F5" s="9">
        <v>6.0009</v>
      </c>
      <c r="G5" s="9">
        <f t="shared" ref="G5:G7" si="0">D5+E5+F5</f>
        <v>40.8995</v>
      </c>
      <c r="H5" s="9" t="s">
        <v>14</v>
      </c>
      <c r="I5" s="9">
        <v>0</v>
      </c>
    </row>
    <row r="6" ht="44" customHeight="1" spans="1:9">
      <c r="A6" s="9" t="s">
        <v>15</v>
      </c>
      <c r="B6" s="9" t="s">
        <v>16</v>
      </c>
      <c r="C6" s="10">
        <v>41579</v>
      </c>
      <c r="D6" s="9">
        <f>ROUND(D5*0.9,4)</f>
        <v>31.4087</v>
      </c>
      <c r="E6" s="9">
        <v>0</v>
      </c>
      <c r="F6" s="9">
        <v>0</v>
      </c>
      <c r="G6" s="9">
        <f t="shared" si="0"/>
        <v>31.4087</v>
      </c>
      <c r="H6" s="9" t="s">
        <v>14</v>
      </c>
      <c r="I6" s="9">
        <v>0</v>
      </c>
    </row>
    <row r="7" ht="44" customHeight="1" spans="1:9">
      <c r="A7" s="9" t="s">
        <v>17</v>
      </c>
      <c r="B7" s="9" t="s">
        <v>16</v>
      </c>
      <c r="C7" s="10">
        <v>41640</v>
      </c>
      <c r="D7" s="9">
        <f>ROUND(D5*0.9,4)</f>
        <v>31.4087</v>
      </c>
      <c r="E7" s="9">
        <v>0</v>
      </c>
      <c r="F7" s="9">
        <v>6.0009</v>
      </c>
      <c r="G7" s="9">
        <f t="shared" si="0"/>
        <v>37.4096</v>
      </c>
      <c r="H7" s="9" t="s">
        <v>14</v>
      </c>
      <c r="I7" s="9">
        <v>0</v>
      </c>
    </row>
  </sheetData>
  <mergeCells count="8">
    <mergeCell ref="A1:I1"/>
    <mergeCell ref="A2:I2"/>
    <mergeCell ref="D3:G3"/>
    <mergeCell ref="A3:A4"/>
    <mergeCell ref="B3:B4"/>
    <mergeCell ref="C3:C4"/>
    <mergeCell ref="H3:H4"/>
    <mergeCell ref="I3:I4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2020-04-24T03:09:17Z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